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activeTab="2"/>
  </bookViews>
  <sheets>
    <sheet name="Реест_бонусы" sheetId="4" r:id="rId1"/>
    <sheet name="Перечень_бонусы" sheetId="5" r:id="rId2"/>
    <sheet name="Рес. опеспечение " sheetId="7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7"/>
  <c r="C14"/>
  <c r="C8"/>
</calcChain>
</file>

<file path=xl/sharedStrings.xml><?xml version="1.0" encoding="utf-8"?>
<sst xmlns="http://schemas.openxmlformats.org/spreadsheetml/2006/main" count="132" uniqueCount="76">
  <si>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</si>
  <si>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</si>
  <si>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</si>
  <si>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</si>
  <si>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</si>
  <si>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</si>
  <si>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</si>
  <si>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</si>
  <si>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</si>
  <si>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</si>
  <si>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</si>
  <si>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</si>
  <si>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</si>
  <si>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</si>
  <si>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</si>
  <si>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</si>
  <si>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</si>
  <si>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строительный контроль</t>
  </si>
  <si>
    <t>разработка проектной документации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</si>
  <si>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</si>
  <si>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</si>
  <si>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</si>
  <si>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</si>
  <si>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</si>
  <si>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</si>
  <si>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</si>
  <si>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</si>
  <si>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</si>
  <si>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</si>
  <si>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</si>
  <si>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</si>
  <si>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</si>
  <si>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</si>
  <si>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</si>
  <si>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</si>
  <si>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</si>
  <si>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</si>
  <si>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</si>
  <si>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</si>
  <si>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</si>
  <si>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</si>
  <si>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</si>
  <si>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</si>
  <si>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</si>
  <si>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</si>
  <si>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</si>
  <si>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</si>
  <si>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УК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</si>
  <si>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</si>
  <si>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</si>
  <si>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</si>
  <si>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</si>
  <si>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</si>
  <si>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</si>
  <si>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</si>
  <si>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</si>
  <si>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</si>
  <si>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X</t>
  </si>
  <si>
    <t>ООО УК "Пономарев С.А."</t>
  </si>
  <si>
    <t>Адрес многоквартирного дома (далее - МКД)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</si>
  <si>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</si>
  <si>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</si>
  <si>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</si>
  <si>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</si>
  <si>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</si>
  <si>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</si>
  <si>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</si>
  <si>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</si>
  <si>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</si>
  <si>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Итого по Асерховское</t>
  </si>
  <si>
    <t>Собинский р-н, Асерхово п, Железнодорожная ул, 5</t>
  </si>
  <si>
    <t>2019-2021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</si>
  <si>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МО Асерховское на 2020 - 2022 годы</t>
  </si>
  <si>
    <t>Приложение №1 к Постановлению от 29.01.2020 №5</t>
  </si>
  <si>
    <t>Приложение №2 к постановлению от 29.01.2020 №5</t>
  </si>
  <si>
    <t>Приложение №3 к постановлению от 29.01.2020 №5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</si>
</sst>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##\ ###\ ###\ ##0.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5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8" fillId="0" borderId="1" xfId="5" applyFont="1" applyBorder="1" applyAlignment="1">
      <alignment horizontal="center"/>
    </xf>
    <xf numFmtId="0" fontId="9" fillId="0" borderId="0" xfId="0" applyFont="1"/>
    <xf numFmtId="0" fontId="10" fillId="0" borderId="1" xfId="6" applyFont="1" applyBorder="1" applyAlignment="1">
      <alignment horizontal="center" vertical="center"/>
    </xf>
    <xf numFmtId="1" fontId="10" fillId="0" borderId="1" xfId="6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5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11" fillId="0" borderId="0" xfId="0" applyFont="1"/>
    <xf numFmtId="0" fontId="13" fillId="0" borderId="10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4" fillId="0" borderId="1" xfId="5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5" applyFont="1" applyBorder="1" applyAlignment="1">
      <alignment horizontal="center"/>
    </xf>
    <xf numFmtId="0" fontId="14" fillId="0" borderId="1" xfId="5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12" xfId="0" applyBorder="1" applyAlignment="1"/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2" fontId="13" fillId="0" borderId="4" xfId="7" applyNumberFormat="1" applyFont="1" applyBorder="1" applyAlignment="1">
      <alignment horizontal="center" vertical="center" textRotation="90" wrapText="1"/>
    </xf>
    <xf numFmtId="2" fontId="13" fillId="0" borderId="6" xfId="7" applyNumberFormat="1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textRotation="90" wrapText="1"/>
    </xf>
    <xf numFmtId="2" fontId="13" fillId="0" borderId="6" xfId="0" applyNumberFormat="1" applyFont="1" applyBorder="1" applyAlignment="1">
      <alignment horizontal="center" vertical="center" textRotation="90" wrapText="1"/>
    </xf>
    <xf numFmtId="2" fontId="13" fillId="0" borderId="1" xfId="7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6" fillId="0" borderId="0" xfId="0" applyFont="1" applyAlignment="1"/>
    <xf numFmtId="0" fontId="16" fillId="0" borderId="12" xfId="0" applyFont="1" applyBorder="1" applyAlignment="1"/>
    <xf numFmtId="0" fontId="10" fillId="0" borderId="3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textRotation="90" wrapText="1"/>
    </xf>
    <xf numFmtId="0" fontId="10" fillId="0" borderId="5" xfId="6" applyFont="1" applyBorder="1" applyAlignment="1">
      <alignment horizontal="center" textRotation="90" wrapText="1"/>
    </xf>
    <xf numFmtId="0" fontId="10" fillId="0" borderId="6" xfId="6" applyFont="1" applyBorder="1" applyAlignment="1">
      <alignment horizontal="center" textRotation="90" wrapText="1"/>
    </xf>
    <xf numFmtId="0" fontId="10" fillId="0" borderId="4" xfId="6" applyFont="1" applyBorder="1" applyAlignment="1">
      <alignment horizontal="center" vertical="center" textRotation="90" wrapText="1"/>
    </xf>
    <xf numFmtId="0" fontId="10" fillId="0" borderId="5" xfId="6" applyFont="1" applyBorder="1" applyAlignment="1">
      <alignment horizontal="center" vertical="center" textRotation="90" wrapText="1"/>
    </xf>
    <xf numFmtId="0" fontId="10" fillId="0" borderId="6" xfId="6" applyFont="1" applyBorder="1" applyAlignment="1">
      <alignment horizontal="center" vertical="center" textRotation="90" wrapText="1"/>
    </xf>
    <xf numFmtId="0" fontId="10" fillId="0" borderId="3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vertical="center" wrapText="1"/>
    </xf>
    <xf numFmtId="0" fontId="10" fillId="0" borderId="1" xfId="6" applyFont="1" applyBorder="1" applyAlignment="1">
      <alignment vertical="center"/>
    </xf>
    <xf numFmtId="0" fontId="2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</cellXfs>
  <cellStyles count="8">
    <cellStyle name="Excel Built-in Normal" xfId="3"/>
    <cellStyle name="Excel Built-in Normal 1" xfId="4"/>
    <cellStyle name="Обычный" xfId="0" builtinId="0"/>
    <cellStyle name="Обычный 11" xfId="7"/>
    <cellStyle name="Обычный 2" xfId="1"/>
    <cellStyle name="Обычный 2 8" xfId="6"/>
    <cellStyle name="Обычный 4 2 2 2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3"/>
  <sheetViews>
    <sheetView topLeftCell="M1" zoomScale="40" zoomScaleNormal="40" workbookViewId="0">
      <selection activeCell="O38" sqref="O38"/>
    </sheetView>
  </sheetViews>
  <sheetFormatPr defaultRowHeight="15"/>
  <cols>
    <col min="1" max="1" width="0" hidden="1" customWidth="1"/>
    <col min="2" max="2" width="8.5703125" customWidth="1"/>
    <col min="3" max="3" width="40.28515625" customWidth="1"/>
    <col min="4" max="4" width="17.28515625" customWidth="1"/>
    <col min="5" max="5" width="22" customWidth="1"/>
    <col min="6" max="6" width="27.7109375" customWidth="1"/>
    <col min="7" max="7" width="16.28515625" customWidth="1"/>
    <col min="8" max="8" width="13.85546875" customWidth="1"/>
    <col min="9" max="9" width="16.28515625" customWidth="1"/>
    <col min="10" max="10" width="14.85546875" customWidth="1"/>
    <col min="11" max="11" width="14.5703125" customWidth="1"/>
    <col min="12" max="12" width="16" customWidth="1"/>
    <col min="13" max="14" width="14.85546875" customWidth="1"/>
    <col min="15" max="15" width="19.85546875" customWidth="1"/>
    <col min="16" max="16" width="28.42578125" customWidth="1"/>
    <col min="17" max="17" width="19.140625" customWidth="1"/>
    <col min="18" max="18" width="15.5703125" customWidth="1"/>
    <col min="19" max="19" width="15.28515625" customWidth="1"/>
    <col min="20" max="20" width="17" customWidth="1"/>
    <col min="21" max="21" width="16" customWidth="1"/>
    <col min="22" max="22" width="18.42578125" customWidth="1"/>
    <col min="23" max="23" width="17.42578125" customWidth="1"/>
    <col min="24" max="24" width="13.85546875" customWidth="1"/>
    <col min="25" max="25" width="17" customWidth="1"/>
    <col min="26" max="26" width="14.85546875" customWidth="1"/>
    <col min="27" max="27" width="13.42578125" customWidth="1"/>
    <col min="28" max="28" width="18.42578125" customWidth="1"/>
    <col min="29" max="29" width="21.7109375" customWidth="1"/>
    <col min="30" max="30" width="22.7109375" customWidth="1"/>
    <col min="31" max="31" width="21.28515625" customWidth="1"/>
    <col min="32" max="32" width="23.140625" customWidth="1"/>
    <col min="33" max="33" width="20.5703125" customWidth="1"/>
    <col min="34" max="34" width="15.5703125" customWidth="1"/>
    <col min="35" max="35" width="14.85546875" customWidth="1"/>
    <col min="36" max="36" width="15.140625" customWidth="1"/>
  </cols>
  <sheetData>
    <row r="2" spans="1:36">
      <c r="AD2" s="30" t="s">
        <v>73</v>
      </c>
      <c r="AE2" s="31"/>
      <c r="AF2" s="31"/>
      <c r="AG2" s="31"/>
      <c r="AH2" s="31"/>
      <c r="AI2" s="31"/>
      <c r="AJ2" s="31"/>
    </row>
    <row r="3" spans="1:36">
      <c r="AD3" s="31"/>
      <c r="AE3" s="31"/>
      <c r="AF3" s="31"/>
      <c r="AG3" s="31"/>
      <c r="AH3" s="31"/>
      <c r="AI3" s="31"/>
      <c r="AJ3" s="31"/>
    </row>
    <row r="4" spans="1:36">
      <c r="AD4" s="32"/>
      <c r="AE4" s="32"/>
      <c r="AF4" s="32"/>
      <c r="AG4" s="32"/>
      <c r="AH4" s="32"/>
      <c r="AI4" s="32"/>
      <c r="AJ4" s="32"/>
    </row>
    <row r="5" spans="1:36" s="4" customFormat="1" ht="31.5">
      <c r="B5" s="39" t="s">
        <v>0</v>
      </c>
      <c r="C5" s="39" t="s">
        <v>1</v>
      </c>
      <c r="D5" s="39" t="s">
        <v>61</v>
      </c>
      <c r="E5" s="40" t="s">
        <v>62</v>
      </c>
      <c r="F5" s="43" t="s">
        <v>2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52" t="s">
        <v>3</v>
      </c>
      <c r="X5" s="52"/>
      <c r="Y5" s="52"/>
      <c r="Z5" s="52"/>
      <c r="AA5" s="52"/>
      <c r="AB5" s="52"/>
      <c r="AC5" s="52"/>
      <c r="AD5" s="52"/>
      <c r="AE5" s="52"/>
      <c r="AF5" s="52"/>
      <c r="AG5" s="52"/>
      <c r="AH5" s="33" t="s">
        <v>4</v>
      </c>
      <c r="AI5" s="33" t="s">
        <v>5</v>
      </c>
      <c r="AJ5" s="33" t="s">
        <v>6</v>
      </c>
    </row>
    <row r="6" spans="1:36" s="4" customFormat="1" ht="31.5">
      <c r="B6" s="39"/>
      <c r="C6" s="39"/>
      <c r="D6" s="39"/>
      <c r="E6" s="41"/>
      <c r="F6" s="44"/>
      <c r="G6" s="39" t="s">
        <v>7</v>
      </c>
      <c r="H6" s="39"/>
      <c r="I6" s="39"/>
      <c r="J6" s="39"/>
      <c r="K6" s="39"/>
      <c r="L6" s="39"/>
      <c r="M6" s="46" t="s">
        <v>8</v>
      </c>
      <c r="N6" s="47"/>
      <c r="O6" s="46" t="s">
        <v>9</v>
      </c>
      <c r="P6" s="47"/>
      <c r="Q6" s="46" t="s">
        <v>10</v>
      </c>
      <c r="R6" s="47"/>
      <c r="S6" s="46" t="s">
        <v>11</v>
      </c>
      <c r="T6" s="47"/>
      <c r="U6" s="46" t="s">
        <v>12</v>
      </c>
      <c r="V6" s="47"/>
      <c r="W6" s="37" t="s">
        <v>13</v>
      </c>
      <c r="X6" s="37" t="s">
        <v>63</v>
      </c>
      <c r="Y6" s="37" t="s">
        <v>14</v>
      </c>
      <c r="Z6" s="37" t="s">
        <v>15</v>
      </c>
      <c r="AA6" s="37" t="s">
        <v>16</v>
      </c>
      <c r="AB6" s="37" t="s">
        <v>64</v>
      </c>
      <c r="AC6" s="37" t="s">
        <v>65</v>
      </c>
      <c r="AD6" s="37" t="s">
        <v>66</v>
      </c>
      <c r="AE6" s="50" t="s">
        <v>17</v>
      </c>
      <c r="AF6" s="50" t="s">
        <v>18</v>
      </c>
      <c r="AG6" s="50" t="s">
        <v>67</v>
      </c>
      <c r="AH6" s="34"/>
      <c r="AI6" s="34"/>
      <c r="AJ6" s="34"/>
    </row>
    <row r="7" spans="1:36" s="4" customFormat="1" ht="408.75" customHeight="1">
      <c r="B7" s="39"/>
      <c r="C7" s="39"/>
      <c r="D7" s="39"/>
      <c r="E7" s="42"/>
      <c r="F7" s="45"/>
      <c r="G7" s="15" t="s">
        <v>19</v>
      </c>
      <c r="H7" s="15" t="s">
        <v>20</v>
      </c>
      <c r="I7" s="15" t="s">
        <v>21</v>
      </c>
      <c r="J7" s="15" t="s">
        <v>22</v>
      </c>
      <c r="K7" s="15" t="s">
        <v>23</v>
      </c>
      <c r="L7" s="15" t="s">
        <v>24</v>
      </c>
      <c r="M7" s="48"/>
      <c r="N7" s="49"/>
      <c r="O7" s="48"/>
      <c r="P7" s="49"/>
      <c r="Q7" s="48"/>
      <c r="R7" s="49"/>
      <c r="S7" s="48"/>
      <c r="T7" s="49"/>
      <c r="U7" s="48"/>
      <c r="V7" s="49"/>
      <c r="W7" s="38"/>
      <c r="X7" s="38"/>
      <c r="Y7" s="38"/>
      <c r="Z7" s="38"/>
      <c r="AA7" s="38"/>
      <c r="AB7" s="38"/>
      <c r="AC7" s="38"/>
      <c r="AD7" s="38"/>
      <c r="AE7" s="51"/>
      <c r="AF7" s="51"/>
      <c r="AG7" s="51"/>
      <c r="AH7" s="34"/>
      <c r="AI7" s="34"/>
      <c r="AJ7" s="34"/>
    </row>
    <row r="8" spans="1:36" s="4" customFormat="1" ht="31.5">
      <c r="B8" s="39"/>
      <c r="C8" s="39"/>
      <c r="D8" s="39"/>
      <c r="E8" s="16" t="s">
        <v>68</v>
      </c>
      <c r="F8" s="17" t="s">
        <v>25</v>
      </c>
      <c r="G8" s="16" t="s">
        <v>25</v>
      </c>
      <c r="H8" s="16" t="s">
        <v>25</v>
      </c>
      <c r="I8" s="16" t="s">
        <v>25</v>
      </c>
      <c r="J8" s="16" t="s">
        <v>25</v>
      </c>
      <c r="K8" s="16" t="s">
        <v>25</v>
      </c>
      <c r="L8" s="16" t="s">
        <v>25</v>
      </c>
      <c r="M8" s="16" t="s">
        <v>26</v>
      </c>
      <c r="N8" s="16" t="s">
        <v>25</v>
      </c>
      <c r="O8" s="16" t="s">
        <v>27</v>
      </c>
      <c r="P8" s="16" t="s">
        <v>25</v>
      </c>
      <c r="Q8" s="16" t="s">
        <v>27</v>
      </c>
      <c r="R8" s="16" t="s">
        <v>25</v>
      </c>
      <c r="S8" s="16" t="s">
        <v>27</v>
      </c>
      <c r="T8" s="16" t="s">
        <v>25</v>
      </c>
      <c r="U8" s="16" t="s">
        <v>28</v>
      </c>
      <c r="V8" s="16" t="s">
        <v>25</v>
      </c>
      <c r="W8" s="16" t="s">
        <v>25</v>
      </c>
      <c r="X8" s="16" t="s">
        <v>25</v>
      </c>
      <c r="Y8" s="16" t="s">
        <v>25</v>
      </c>
      <c r="Z8" s="16" t="s">
        <v>25</v>
      </c>
      <c r="AA8" s="16" t="s">
        <v>25</v>
      </c>
      <c r="AB8" s="16" t="s">
        <v>25</v>
      </c>
      <c r="AC8" s="16" t="s">
        <v>25</v>
      </c>
      <c r="AD8" s="16" t="s">
        <v>25</v>
      </c>
      <c r="AE8" s="16" t="s">
        <v>25</v>
      </c>
      <c r="AF8" s="16" t="s">
        <v>25</v>
      </c>
      <c r="AG8" s="16" t="s">
        <v>25</v>
      </c>
      <c r="AH8" s="35"/>
      <c r="AI8" s="35"/>
      <c r="AJ8" s="35"/>
    </row>
    <row r="9" spans="1:36" s="4" customFormat="1" ht="31.5"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</row>
    <row r="10" spans="1:36" s="4" customFormat="1" ht="31.5">
      <c r="B10" s="36" t="s">
        <v>60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7" customFormat="1" ht="26.25">
      <c r="B11" s="19" t="s">
        <v>69</v>
      </c>
      <c r="C11" s="19"/>
      <c r="D11" s="20" t="s">
        <v>57</v>
      </c>
      <c r="E11" s="21">
        <v>1</v>
      </c>
      <c r="F11" s="22">
        <v>3834600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>
        <v>0</v>
      </c>
      <c r="N11" s="22">
        <v>0</v>
      </c>
      <c r="O11" s="22">
        <v>766.92</v>
      </c>
      <c r="P11" s="22">
        <v>3659704.43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54895.57</v>
      </c>
      <c r="AF11" s="22">
        <v>120000</v>
      </c>
      <c r="AG11" s="22">
        <v>0</v>
      </c>
      <c r="AH11" s="20" t="s">
        <v>57</v>
      </c>
      <c r="AI11" s="20" t="s">
        <v>57</v>
      </c>
      <c r="AJ11" s="20" t="s">
        <v>57</v>
      </c>
    </row>
    <row r="12" spans="1:36" s="7" customFormat="1" ht="69.75">
      <c r="A12" s="7">
        <v>1</v>
      </c>
      <c r="B12" s="24">
        <v>1</v>
      </c>
      <c r="C12" s="25" t="s">
        <v>70</v>
      </c>
      <c r="D12" s="26" t="s">
        <v>71</v>
      </c>
      <c r="E12" s="27">
        <v>1</v>
      </c>
      <c r="F12" s="22">
        <v>3834600</v>
      </c>
      <c r="G12" s="22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3">
        <v>0</v>
      </c>
      <c r="N12" s="28">
        <v>0</v>
      </c>
      <c r="O12" s="28">
        <v>766.92</v>
      </c>
      <c r="P12" s="28">
        <v>3659704.43</v>
      </c>
      <c r="Q12" s="22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54895.57</v>
      </c>
      <c r="AF12" s="22">
        <v>120000</v>
      </c>
      <c r="AG12" s="22">
        <v>0</v>
      </c>
      <c r="AH12" s="29">
        <v>2020</v>
      </c>
      <c r="AI12" s="29">
        <v>2020</v>
      </c>
      <c r="AJ12" s="29">
        <v>2020</v>
      </c>
    </row>
    <row r="13" spans="1:36" ht="18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</sheetData>
  <mergeCells count="29">
    <mergeCell ref="U6:V7"/>
    <mergeCell ref="G5:V5"/>
    <mergeCell ref="AG6:AG7"/>
    <mergeCell ref="G6:L6"/>
    <mergeCell ref="M6:N7"/>
    <mergeCell ref="O6:P7"/>
    <mergeCell ref="Q6:R7"/>
    <mergeCell ref="S6:T7"/>
    <mergeCell ref="AF6:AF7"/>
    <mergeCell ref="W5:AG5"/>
    <mergeCell ref="AC6:AC7"/>
    <mergeCell ref="AD6:AD7"/>
    <mergeCell ref="AE6:AE7"/>
    <mergeCell ref="AD2:AJ4"/>
    <mergeCell ref="AH5:AH8"/>
    <mergeCell ref="AI5:AI8"/>
    <mergeCell ref="AJ5:AJ8"/>
    <mergeCell ref="B10:AJ10"/>
    <mergeCell ref="W6:W7"/>
    <mergeCell ref="X6:X7"/>
    <mergeCell ref="Y6:Y7"/>
    <mergeCell ref="Z6:Z7"/>
    <mergeCell ref="AA6:AA7"/>
    <mergeCell ref="AB6:AB7"/>
    <mergeCell ref="B5:B8"/>
    <mergeCell ref="C5:C8"/>
    <mergeCell ref="D5:D8"/>
    <mergeCell ref="E5:E7"/>
    <mergeCell ref="F5:F7"/>
  </mergeCells>
  <pageMargins left="0.70866141732283472" right="0.70866141732283472" top="0.74803149606299213" bottom="0.74803149606299213" header="0.31496062992125984" footer="0.31496062992125984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"/>
  <sheetViews>
    <sheetView topLeftCell="J1" zoomScale="50" zoomScaleNormal="50" workbookViewId="0">
      <selection activeCell="O22" sqref="O22:O23"/>
    </sheetView>
  </sheetViews>
  <sheetFormatPr defaultRowHeight="15"/>
  <cols>
    <col min="1" max="1" width="0" hidden="1" customWidth="1"/>
    <col min="2" max="2" width="14" customWidth="1"/>
    <col min="3" max="3" width="100.42578125" customWidth="1"/>
    <col min="4" max="4" width="15.7109375" customWidth="1"/>
    <col min="5" max="5" width="14.85546875" customWidth="1"/>
    <col min="6" max="6" width="74.28515625" customWidth="1"/>
    <col min="7" max="7" width="12.85546875" customWidth="1"/>
    <col min="8" max="8" width="13.85546875" customWidth="1"/>
    <col min="9" max="9" width="31.140625" customWidth="1"/>
    <col min="10" max="10" width="32.28515625" customWidth="1"/>
    <col min="11" max="11" width="32.5703125" customWidth="1"/>
    <col min="12" max="12" width="32.85546875" customWidth="1"/>
    <col min="13" max="13" width="42.28515625" customWidth="1"/>
    <col min="14" max="14" width="95.28515625" customWidth="1"/>
    <col min="15" max="15" width="45.5703125" customWidth="1"/>
    <col min="16" max="16" width="29.85546875" customWidth="1"/>
    <col min="17" max="17" width="25.5703125" customWidth="1"/>
  </cols>
  <sheetData>
    <row r="2" spans="1:17">
      <c r="N2" s="53" t="s">
        <v>74</v>
      </c>
      <c r="O2" s="54"/>
      <c r="P2" s="54"/>
      <c r="Q2" s="54"/>
    </row>
    <row r="3" spans="1:17">
      <c r="N3" s="54"/>
      <c r="O3" s="54"/>
      <c r="P3" s="54"/>
      <c r="Q3" s="54"/>
    </row>
    <row r="4" spans="1:17">
      <c r="N4" s="55"/>
      <c r="O4" s="55"/>
      <c r="P4" s="55"/>
      <c r="Q4" s="55"/>
    </row>
    <row r="5" spans="1:17" s="4" customFormat="1" ht="31.5" customHeight="1">
      <c r="B5" s="70" t="s">
        <v>0</v>
      </c>
      <c r="C5" s="67" t="s">
        <v>59</v>
      </c>
      <c r="D5" s="65" t="s">
        <v>29</v>
      </c>
      <c r="E5" s="66"/>
      <c r="F5" s="62" t="s">
        <v>30</v>
      </c>
      <c r="G5" s="62" t="s">
        <v>31</v>
      </c>
      <c r="H5" s="62" t="s">
        <v>32</v>
      </c>
      <c r="I5" s="62" t="s">
        <v>33</v>
      </c>
      <c r="J5" s="65" t="s">
        <v>34</v>
      </c>
      <c r="K5" s="66"/>
      <c r="L5" s="59" t="s">
        <v>35</v>
      </c>
      <c r="M5" s="59" t="s">
        <v>36</v>
      </c>
      <c r="N5" s="59" t="s">
        <v>37</v>
      </c>
      <c r="O5" s="67" t="s">
        <v>2</v>
      </c>
      <c r="P5" s="59" t="s">
        <v>38</v>
      </c>
      <c r="Q5" s="59" t="s">
        <v>39</v>
      </c>
    </row>
    <row r="6" spans="1:17" s="4" customFormat="1" ht="31.5" customHeight="1">
      <c r="B6" s="71"/>
      <c r="C6" s="68"/>
      <c r="D6" s="62" t="s">
        <v>40</v>
      </c>
      <c r="E6" s="62" t="s">
        <v>41</v>
      </c>
      <c r="F6" s="63"/>
      <c r="G6" s="63"/>
      <c r="H6" s="63"/>
      <c r="I6" s="63"/>
      <c r="J6" s="62" t="s">
        <v>42</v>
      </c>
      <c r="K6" s="62" t="s">
        <v>43</v>
      </c>
      <c r="L6" s="60"/>
      <c r="M6" s="60"/>
      <c r="N6" s="60"/>
      <c r="O6" s="68"/>
      <c r="P6" s="60"/>
      <c r="Q6" s="60"/>
    </row>
    <row r="7" spans="1:17" s="4" customFormat="1" ht="301.5" customHeight="1">
      <c r="B7" s="71"/>
      <c r="C7" s="68"/>
      <c r="D7" s="63"/>
      <c r="E7" s="63"/>
      <c r="F7" s="63"/>
      <c r="G7" s="63"/>
      <c r="H7" s="63"/>
      <c r="I7" s="64"/>
      <c r="J7" s="64"/>
      <c r="K7" s="64"/>
      <c r="L7" s="61"/>
      <c r="M7" s="60"/>
      <c r="N7" s="60"/>
      <c r="O7" s="69"/>
      <c r="P7" s="61"/>
      <c r="Q7" s="61"/>
    </row>
    <row r="8" spans="1:17" s="4" customFormat="1" ht="31.5">
      <c r="B8" s="72"/>
      <c r="C8" s="69"/>
      <c r="D8" s="64"/>
      <c r="E8" s="64"/>
      <c r="F8" s="64"/>
      <c r="G8" s="64"/>
      <c r="H8" s="64"/>
      <c r="I8" s="5" t="s">
        <v>27</v>
      </c>
      <c r="J8" s="5" t="s">
        <v>27</v>
      </c>
      <c r="K8" s="5" t="s">
        <v>27</v>
      </c>
      <c r="L8" s="5" t="s">
        <v>44</v>
      </c>
      <c r="M8" s="61"/>
      <c r="N8" s="61"/>
      <c r="O8" s="5" t="s">
        <v>25</v>
      </c>
      <c r="P8" s="5" t="s">
        <v>45</v>
      </c>
      <c r="Q8" s="5" t="s">
        <v>45</v>
      </c>
    </row>
    <row r="9" spans="1:17" s="4" customFormat="1" ht="31.5">
      <c r="B9" s="5">
        <v>1</v>
      </c>
      <c r="C9" s="5">
        <v>2</v>
      </c>
      <c r="D9" s="5">
        <v>3</v>
      </c>
      <c r="E9" s="5">
        <v>4</v>
      </c>
      <c r="F9" s="5">
        <v>5</v>
      </c>
      <c r="G9" s="6">
        <v>5.5697674418604599</v>
      </c>
      <c r="H9" s="6">
        <v>7</v>
      </c>
      <c r="I9" s="6">
        <v>8</v>
      </c>
      <c r="J9" s="6">
        <v>9</v>
      </c>
      <c r="K9" s="6">
        <v>10</v>
      </c>
      <c r="L9" s="5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</row>
    <row r="10" spans="1:17" s="4" customFormat="1" ht="31.5">
      <c r="B10" s="56" t="s">
        <v>60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s="4" customFormat="1" ht="31.5">
      <c r="B11" s="8" t="s">
        <v>69</v>
      </c>
      <c r="C11" s="8"/>
      <c r="D11" s="10" t="s">
        <v>57</v>
      </c>
      <c r="E11" s="10" t="s">
        <v>57</v>
      </c>
      <c r="F11" s="10" t="s">
        <v>57</v>
      </c>
      <c r="G11" s="10" t="s">
        <v>57</v>
      </c>
      <c r="H11" s="10" t="s">
        <v>57</v>
      </c>
      <c r="I11" s="11">
        <v>970.5</v>
      </c>
      <c r="J11" s="11">
        <v>874</v>
      </c>
      <c r="K11" s="11">
        <v>786.4</v>
      </c>
      <c r="L11" s="13">
        <v>38</v>
      </c>
      <c r="M11" s="10" t="s">
        <v>57</v>
      </c>
      <c r="N11" s="10" t="s">
        <v>57</v>
      </c>
      <c r="O11" s="9">
        <v>3834600</v>
      </c>
      <c r="P11" s="9">
        <v>3951.1591962905718</v>
      </c>
      <c r="Q11" s="9">
        <v>4777.3149749613603</v>
      </c>
    </row>
    <row r="12" spans="1:17" s="4" customFormat="1" ht="31.5">
      <c r="A12" s="4">
        <v>1</v>
      </c>
      <c r="B12" s="3">
        <v>1</v>
      </c>
      <c r="C12" s="8" t="s">
        <v>70</v>
      </c>
      <c r="D12" s="10">
        <v>1974</v>
      </c>
      <c r="E12" s="12"/>
      <c r="F12" s="10" t="s">
        <v>46</v>
      </c>
      <c r="G12" s="10">
        <v>2</v>
      </c>
      <c r="H12" s="10">
        <v>3</v>
      </c>
      <c r="I12" s="11">
        <v>970.5</v>
      </c>
      <c r="J12" s="11">
        <v>874</v>
      </c>
      <c r="K12" s="11">
        <v>786.4</v>
      </c>
      <c r="L12" s="13">
        <v>38</v>
      </c>
      <c r="M12" s="10" t="s">
        <v>47</v>
      </c>
      <c r="N12" s="10" t="s">
        <v>58</v>
      </c>
      <c r="O12" s="9">
        <v>3834600</v>
      </c>
      <c r="P12" s="9">
        <v>3951.1591962905718</v>
      </c>
      <c r="Q12" s="9">
        <v>4777.3149749613603</v>
      </c>
    </row>
  </sheetData>
  <mergeCells count="20">
    <mergeCell ref="D5:E5"/>
    <mergeCell ref="F5:F8"/>
    <mergeCell ref="G5:G8"/>
    <mergeCell ref="H5:H8"/>
    <mergeCell ref="N2:Q4"/>
    <mergeCell ref="B10:Q10"/>
    <mergeCell ref="P5:P7"/>
    <mergeCell ref="Q5:Q7"/>
    <mergeCell ref="D6:D8"/>
    <mergeCell ref="E6:E8"/>
    <mergeCell ref="J6:J7"/>
    <mergeCell ref="K6:K7"/>
    <mergeCell ref="I5:I7"/>
    <mergeCell ref="J5:K5"/>
    <mergeCell ref="L5:L7"/>
    <mergeCell ref="M5:M8"/>
    <mergeCell ref="N5:N8"/>
    <mergeCell ref="O5:O7"/>
    <mergeCell ref="B5:B8"/>
    <mergeCell ref="C5:C8"/>
  </mergeCells>
  <pageMargins left="0.70866141732283472" right="0.70866141732283472" top="0.74803149606299213" bottom="0.74803149606299213" header="0.31496062992125984" footer="0.31496062992125984"/>
  <pageSetup paperSize="9" scale="2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80" zoomScaleNormal="80" workbookViewId="0">
      <selection activeCell="B1" sqref="B1:C1"/>
    </sheetView>
  </sheetViews>
  <sheetFormatPr defaultRowHeight="15"/>
  <cols>
    <col min="1" max="1" width="22.28515625" customWidth="1"/>
    <col min="2" max="2" width="33.85546875" customWidth="1"/>
    <col min="3" max="3" width="30.85546875" customWidth="1"/>
  </cols>
  <sheetData>
    <row r="1" spans="1:3">
      <c r="B1" s="31" t="s">
        <v>75</v>
      </c>
      <c r="C1" s="31"/>
    </row>
    <row r="2" spans="1:3" ht="78" customHeight="1">
      <c r="A2" s="75" t="s">
        <v>72</v>
      </c>
      <c r="B2" s="75"/>
      <c r="C2" s="75"/>
    </row>
    <row r="3" spans="1:3" ht="37.5">
      <c r="A3" s="76" t="s">
        <v>48</v>
      </c>
      <c r="B3" s="77"/>
      <c r="C3" s="1" t="s">
        <v>49</v>
      </c>
    </row>
    <row r="4" spans="1:3" ht="18.75">
      <c r="A4" s="73" t="s">
        <v>50</v>
      </c>
      <c r="B4" s="74"/>
      <c r="C4" s="2">
        <v>3834600</v>
      </c>
    </row>
    <row r="5" spans="1:3" ht="18.75">
      <c r="A5" s="73" t="s">
        <v>51</v>
      </c>
      <c r="B5" s="74"/>
      <c r="C5" s="2">
        <v>0</v>
      </c>
    </row>
    <row r="6" spans="1:3" ht="18.75">
      <c r="A6" s="73" t="s">
        <v>52</v>
      </c>
      <c r="B6" s="74"/>
      <c r="C6" s="2">
        <v>0</v>
      </c>
    </row>
    <row r="7" spans="1:3" ht="18.75">
      <c r="A7" s="73" t="s">
        <v>53</v>
      </c>
      <c r="B7" s="74"/>
      <c r="C7" s="2">
        <v>0</v>
      </c>
    </row>
    <row r="8" spans="1:3" ht="18.75">
      <c r="A8" s="73" t="s">
        <v>54</v>
      </c>
      <c r="B8" s="74"/>
      <c r="C8" s="2">
        <f>C4-C5-C6-C7</f>
        <v>3834600</v>
      </c>
    </row>
    <row r="9" spans="1:3" ht="37.5">
      <c r="A9" s="76" t="s">
        <v>48</v>
      </c>
      <c r="B9" s="77"/>
      <c r="C9" s="1" t="s">
        <v>55</v>
      </c>
    </row>
    <row r="10" spans="1:3" ht="18.75">
      <c r="A10" s="73" t="s">
        <v>50</v>
      </c>
      <c r="B10" s="74"/>
      <c r="C10" s="2"/>
    </row>
    <row r="11" spans="1:3" ht="18.75">
      <c r="A11" s="73" t="s">
        <v>51</v>
      </c>
      <c r="B11" s="74"/>
      <c r="C11" s="2">
        <v>0</v>
      </c>
    </row>
    <row r="12" spans="1:3" ht="18.75">
      <c r="A12" s="73" t="s">
        <v>52</v>
      </c>
      <c r="B12" s="74"/>
      <c r="C12" s="2">
        <v>0</v>
      </c>
    </row>
    <row r="13" spans="1:3" ht="18.75">
      <c r="A13" s="73" t="s">
        <v>53</v>
      </c>
      <c r="B13" s="74"/>
      <c r="C13" s="2">
        <v>0</v>
      </c>
    </row>
    <row r="14" spans="1:3" ht="18.75">
      <c r="A14" s="73" t="s">
        <v>54</v>
      </c>
      <c r="B14" s="74"/>
      <c r="C14" s="2">
        <f>C10-C11-C12-C13</f>
        <v>0</v>
      </c>
    </row>
    <row r="15" spans="1:3" ht="37.5">
      <c r="A15" s="76" t="s">
        <v>48</v>
      </c>
      <c r="B15" s="77"/>
      <c r="C15" s="1" t="s">
        <v>56</v>
      </c>
    </row>
    <row r="16" spans="1:3" ht="18.75">
      <c r="A16" s="73" t="s">
        <v>50</v>
      </c>
      <c r="B16" s="74"/>
      <c r="C16" s="2"/>
    </row>
    <row r="17" spans="1:3" ht="18.75">
      <c r="A17" s="73" t="s">
        <v>51</v>
      </c>
      <c r="B17" s="74"/>
      <c r="C17" s="2">
        <v>0</v>
      </c>
    </row>
    <row r="18" spans="1:3" ht="18.75">
      <c r="A18" s="73" t="s">
        <v>52</v>
      </c>
      <c r="B18" s="74"/>
      <c r="C18" s="2">
        <v>0</v>
      </c>
    </row>
    <row r="19" spans="1:3" ht="18.75">
      <c r="A19" s="73" t="s">
        <v>53</v>
      </c>
      <c r="B19" s="74"/>
      <c r="C19" s="2">
        <v>0</v>
      </c>
    </row>
    <row r="20" spans="1:3" ht="18.75">
      <c r="A20" s="73" t="s">
        <v>54</v>
      </c>
      <c r="B20" s="74"/>
      <c r="C20" s="2">
        <f>C16-C17-C18-C19</f>
        <v>0</v>
      </c>
    </row>
  </sheetData>
  <mergeCells count="20">
    <mergeCell ref="B1:C1"/>
    <mergeCell ref="A20:B20"/>
    <mergeCell ref="A14:B14"/>
    <mergeCell ref="A15:B15"/>
    <mergeCell ref="A16:B16"/>
    <mergeCell ref="A17:B17"/>
    <mergeCell ref="A18:B18"/>
    <mergeCell ref="A19:B19"/>
    <mergeCell ref="A13:B13"/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Реест_бонусы</vt:lpstr>
      <vt:lpstr>Перечень_бонусы</vt:lpstr>
      <vt:lpstr>Рес. опеспечение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Владелец</cp:lastModifiedBy>
  <cp:lastPrinted>2020-01-29T07:47:55Z</cp:lastPrinted>
  <dcterms:created xsi:type="dcterms:W3CDTF">2019-04-23T11:05:34Z</dcterms:created>
  <dcterms:modified xsi:type="dcterms:W3CDTF">2020-01-29T07:51:12Z</dcterms:modified>
</cp:coreProperties>
</file>